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<sst xmlns="http://schemas.openxmlformats.org/spreadsheetml/2006/main" count="95" uniqueCount="72">
  <si>
    <t>2019학년도 4/4분기 업무추진비 공개 내역</t>
  </si>
  <si>
    <t>9회 학교운영위원회 참석자</t>
  </si>
  <si>
    <t>예원 외</t>
  </si>
  <si>
    <t>섭이랑문어랑</t>
  </si>
  <si>
    <t>플로리안 외</t>
  </si>
  <si>
    <t>교장실방문내빈</t>
  </si>
  <si>
    <t>롯데마트시흥점</t>
  </si>
  <si>
    <t>고연 외</t>
  </si>
  <si>
    <t>먹보한우 외</t>
  </si>
  <si>
    <t>들꽃향 외</t>
  </si>
  <si>
    <t>(단위 : 원)</t>
  </si>
  <si>
    <t>장소 (사용처)</t>
  </si>
  <si>
    <t>라메르</t>
  </si>
  <si>
    <t>담원</t>
  </si>
  <si>
    <t>본교 교직원</t>
  </si>
  <si>
    <t>교육관계자</t>
  </si>
  <si>
    <t>디에스FOOD</t>
  </si>
  <si>
    <t>합 계</t>
  </si>
  <si>
    <t>일자</t>
  </si>
  <si>
    <t>지급액</t>
  </si>
  <si>
    <t>기관명</t>
  </si>
  <si>
    <t>비고</t>
  </si>
  <si>
    <t>연계 혁신학교 활성화 방안 사례 공유를 위한 협의회</t>
  </si>
  <si>
    <t>2019학년도 혁신학교 사제동행 탁구대회 간식비 지급</t>
  </si>
  <si>
    <t>2020.3.1.임용 교장공모제 심사위원 다과 구입</t>
  </si>
  <si>
    <t>교육행정실 연도말 원활한 회계업무진행을 위한 협의회</t>
  </si>
  <si>
    <t>졸업식 참석자</t>
  </si>
  <si>
    <t>집행내역</t>
  </si>
  <si>
    <t>집행대상</t>
  </si>
  <si>
    <t>신천중학교</t>
  </si>
  <si>
    <t>학부모폴리스</t>
  </si>
  <si>
    <t>7회 학교운영위원회 참석자</t>
  </si>
  <si>
    <t>공모제 심사위원</t>
  </si>
  <si>
    <t>파리바게트 신천점</t>
  </si>
  <si>
    <t>효동각</t>
  </si>
  <si>
    <t>심마니</t>
  </si>
  <si>
    <t>교장실 내빈접대 물품 구입</t>
  </si>
  <si>
    <t>섭이랑 문어랑</t>
  </si>
  <si>
    <t>협의회 참석자</t>
  </si>
  <si>
    <t>2019 졸업식 평가회 및 2020년 교육과정 운영을 위한 워크숍 일정 협의회</t>
  </si>
  <si>
    <t>2019학년도 제17회 신천중학교 졸업식 운영 물품 추가 구입</t>
  </si>
  <si>
    <t>2020.3.1.임용 교장공모제 심사위원 다과 구입(차류)</t>
  </si>
  <si>
    <t>2019학년도 학교 안 체험교실 목공 힐링프로그램 평가회비 지급</t>
  </si>
  <si>
    <t>2019 학부모 폴리스 물품 구입</t>
  </si>
  <si>
    <t>교육과정 졸업식 사전협의회 실시</t>
  </si>
  <si>
    <t>본교 교직원 외조부상 조의금 지급</t>
  </si>
  <si>
    <t>급식실 협의회 실시</t>
  </si>
  <si>
    <t>2020.3.1.임용 교장공모제 심사위원 식사비</t>
  </si>
  <si>
    <t>2019학년도 제7회 학교운영위원회 협의회 실시</t>
  </si>
  <si>
    <t>2019학년도 제9회 학교운영위원회 협의회 실시</t>
  </si>
  <si>
    <t>2020학년도 기간제교사 채용을 위한 협의회 실시</t>
  </si>
  <si>
    <t>2019학년도 학교 발전 기여 교육관계자 식사</t>
  </si>
  <si>
    <t>2019학년도 학교폭력대책자치위원회 평가회비 지급</t>
  </si>
  <si>
    <t>2020학년도 학교급식 정상화를 위한 협의회</t>
  </si>
  <si>
    <t>2019회계 원활한 예산 마감 작업을 위한 협의회</t>
  </si>
  <si>
    <t>2019학년도 제3 회 학부모 대의원회 협의회(평가회) 다과 구입</t>
  </si>
  <si>
    <t>교장실 내빈접대 물품 구입(다과-화과자)</t>
  </si>
  <si>
    <t>동계방학 학교안전 및 운영을 위한 협의회</t>
  </si>
  <si>
    <t>2019 학부모 폴리스 운영물품 구입</t>
  </si>
  <si>
    <t>2020학년도 업무분장을 위한 협의회</t>
  </si>
  <si>
    <t>평가회 참석자</t>
  </si>
  <si>
    <t>스타벅스</t>
  </si>
  <si>
    <t>심마니 외</t>
  </si>
  <si>
    <t>평가회참석자</t>
  </si>
  <si>
    <t>오피스디포</t>
  </si>
  <si>
    <t>동림관</t>
  </si>
  <si>
    <t>들꽃향</t>
  </si>
  <si>
    <t>탁구대회 참석자</t>
  </si>
  <si>
    <t>롯데마트 광교점</t>
  </si>
  <si>
    <t>피자나라치킨공주</t>
  </si>
  <si>
    <t>신천중학교(급식)</t>
  </si>
  <si>
    <t>시흥 삼미 파리바게트외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</si>
</sst>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4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12"/>
      <color indexed="8"/>
      <name val="맑은 고딕"/>
      <family val="0"/>
    </font>
    <font>
      <b/>
      <sz val="12"/>
      <color indexed="8"/>
      <name val="맑은 고딕"/>
      <family val="0"/>
    </font>
    <font>
      <b/>
      <sz val="24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6" fillId="0" borderId="4" applyNumberFormat="0" applyFill="0" applyAlignment="0" applyProtection="0"/>
    <xf numFmtId="0" fontId="10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3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49" fontId="10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/>
    </xf>
    <xf numFmtId="41" fontId="18" fillId="0" borderId="0" xfId="0" applyNumberFormat="1" applyFont="1" applyAlignment="1">
      <alignment/>
    </xf>
    <xf numFmtId="41" fontId="10" fillId="33" borderId="10" xfId="0" applyNumberFormat="1" applyFont="1" applyFill="1" applyBorder="1" applyAlignment="1">
      <alignment horizontal="center" vertical="center" wrapText="1"/>
    </xf>
    <xf numFmtId="41" fontId="10" fillId="35" borderId="11" xfId="48" applyNumberFormat="1" applyFont="1" applyFill="1" applyBorder="1" applyAlignment="1">
      <alignment vertical="center"/>
      <protection/>
    </xf>
    <xf numFmtId="49" fontId="18" fillId="36" borderId="10" xfId="0" applyNumberFormat="1" applyFont="1" applyFill="1" applyBorder="1" applyAlignment="1">
      <alignment horizontal="center" vertical="center" shrinkToFit="1"/>
    </xf>
    <xf numFmtId="1" fontId="18" fillId="36" borderId="10" xfId="0" applyNumberFormat="1" applyFont="1" applyFill="1" applyBorder="1" applyAlignment="1">
      <alignment vertical="center" shrinkToFit="1"/>
    </xf>
    <xf numFmtId="0" fontId="21" fillId="0" borderId="0" xfId="0" applyNumberFormat="1" applyFont="1" applyFill="1" applyAlignment="1">
      <alignment horizontal="center" vertical="center"/>
    </xf>
    <xf numFmtId="41" fontId="21" fillId="0" borderId="0" xfId="0" applyNumberFormat="1" applyFont="1" applyFill="1" applyAlignment="1">
      <alignment horizontal="center" vertical="center"/>
    </xf>
    <xf numFmtId="49" fontId="10" fillId="34" borderId="12" xfId="0" applyNumberFormat="1" applyFont="1" applyFill="1" applyBorder="1" applyAlignment="1">
      <alignment horizontal="center" vertical="center"/>
    </xf>
    <xf numFmtId="49" fontId="10" fillId="34" borderId="13" xfId="0" applyNumberFormat="1" applyFont="1" applyFill="1" applyBorder="1" applyAlignment="1">
      <alignment horizontal="center" vertical="center"/>
    </xf>
    <xf numFmtId="49" fontId="10" fillId="34" borderId="14" xfId="0" applyNumberFormat="1" applyFont="1" applyFill="1" applyBorder="1" applyAlignment="1">
      <alignment horizontal="center" vertical="center"/>
    </xf>
    <xf numFmtId="49" fontId="18" fillId="36" borderId="15" xfId="0" applyNumberFormat="1" applyFont="1" applyFill="1" applyBorder="1" applyAlignment="1" applyProtection="1">
      <alignment horizontal="center" vertical="center"/>
      <protection/>
    </xf>
    <xf numFmtId="14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left" vertical="center"/>
      <protection/>
    </xf>
    <xf numFmtId="3" fontId="18" fillId="0" borderId="1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defaultGridColor="0" zoomScaleSheetLayoutView="75" colorId="22" workbookViewId="0" topLeftCell="A1">
      <selection activeCell="E12" sqref="E12"/>
    </sheetView>
  </sheetViews>
  <sheetFormatPr defaultColWidth="9.140625" defaultRowHeight="12.75"/>
  <cols>
    <col min="1" max="1" width="16.140625" style="1" bestFit="1" customWidth="1"/>
    <col min="2" max="2" width="15.28125" style="1" customWidth="1"/>
    <col min="3" max="3" width="63.421875" style="1" bestFit="1" customWidth="1"/>
    <col min="4" max="4" width="13.28125" style="9" customWidth="1"/>
    <col min="5" max="5" width="24.57421875" style="1" customWidth="1"/>
    <col min="6" max="6" width="25.00390625" style="1" customWidth="1"/>
    <col min="7" max="7" width="17.140625" style="1" customWidth="1"/>
    <col min="8" max="256" width="9.140625" style="1" customWidth="1"/>
  </cols>
  <sheetData>
    <row r="1" spans="1:7" ht="43.5" customHeight="1">
      <c r="A1" s="14" t="s">
        <v>0</v>
      </c>
      <c r="B1" s="14"/>
      <c r="C1" s="14"/>
      <c r="D1" s="15"/>
      <c r="E1" s="14"/>
      <c r="F1" s="14"/>
      <c r="G1" s="14"/>
    </row>
    <row r="2" ht="27.75" customHeight="1">
      <c r="G2" s="2" t="s">
        <v>10</v>
      </c>
    </row>
    <row r="3" spans="1:7" s="4" customFormat="1" ht="30" customHeight="1">
      <c r="A3" s="6" t="s">
        <v>20</v>
      </c>
      <c r="B3" s="6" t="s">
        <v>18</v>
      </c>
      <c r="C3" s="6" t="s">
        <v>27</v>
      </c>
      <c r="D3" s="10" t="s">
        <v>19</v>
      </c>
      <c r="E3" s="7" t="s">
        <v>11</v>
      </c>
      <c r="F3" s="6" t="s">
        <v>28</v>
      </c>
      <c r="G3" s="6" t="s">
        <v>21</v>
      </c>
    </row>
    <row r="4" spans="1:7" s="3" customFormat="1" ht="30" customHeight="1">
      <c r="A4" s="19" t="s">
        <v>29</v>
      </c>
      <c r="B4" s="20">
        <v>43885</v>
      </c>
      <c r="C4" s="21" t="s">
        <v>22</v>
      </c>
      <c r="D4" s="22">
        <v>99000</v>
      </c>
      <c r="E4" s="12" t="s">
        <v>9</v>
      </c>
      <c r="F4" s="12" t="s">
        <v>38</v>
      </c>
      <c r="G4" s="13"/>
    </row>
    <row r="5" spans="1:7" s="3" customFormat="1" ht="30" customHeight="1">
      <c r="A5" s="19"/>
      <c r="B5" s="20">
        <v>43882</v>
      </c>
      <c r="C5" s="21" t="s">
        <v>53</v>
      </c>
      <c r="D5" s="22">
        <v>135000</v>
      </c>
      <c r="E5" s="12" t="s">
        <v>37</v>
      </c>
      <c r="F5" s="12" t="s">
        <v>38</v>
      </c>
      <c r="G5" s="13"/>
    </row>
    <row r="6" spans="1:7" s="3" customFormat="1" ht="30" customHeight="1">
      <c r="A6" s="19"/>
      <c r="B6" s="20">
        <v>43879</v>
      </c>
      <c r="C6" s="21" t="s">
        <v>36</v>
      </c>
      <c r="D6" s="22">
        <v>205830</v>
      </c>
      <c r="E6" s="12" t="s">
        <v>6</v>
      </c>
      <c r="F6" s="12" t="s">
        <v>5</v>
      </c>
      <c r="G6" s="13"/>
    </row>
    <row r="7" spans="1:7" s="3" customFormat="1" ht="30" customHeight="1">
      <c r="A7" s="19"/>
      <c r="B7" s="20">
        <v>43878</v>
      </c>
      <c r="C7" s="21" t="s">
        <v>49</v>
      </c>
      <c r="D7" s="22">
        <v>309000</v>
      </c>
      <c r="E7" s="12" t="s">
        <v>66</v>
      </c>
      <c r="F7" s="12" t="s">
        <v>1</v>
      </c>
      <c r="G7" s="13"/>
    </row>
    <row r="8" spans="1:7" s="3" customFormat="1" ht="30" customHeight="1">
      <c r="A8" s="19"/>
      <c r="B8" s="20">
        <v>43875</v>
      </c>
      <c r="C8" s="21" t="s">
        <v>36</v>
      </c>
      <c r="D8" s="22">
        <v>30000</v>
      </c>
      <c r="E8" s="12" t="s">
        <v>61</v>
      </c>
      <c r="F8" s="12" t="s">
        <v>5</v>
      </c>
      <c r="G8" s="13"/>
    </row>
    <row r="9" spans="1:7" s="3" customFormat="1" ht="30" customHeight="1">
      <c r="A9" s="19"/>
      <c r="B9" s="20">
        <v>43874</v>
      </c>
      <c r="C9" s="21" t="s">
        <v>56</v>
      </c>
      <c r="D9" s="22">
        <v>12000</v>
      </c>
      <c r="E9" s="12" t="s">
        <v>33</v>
      </c>
      <c r="F9" s="12" t="s">
        <v>5</v>
      </c>
      <c r="G9" s="13"/>
    </row>
    <row r="10" spans="1:7" s="3" customFormat="1" ht="30" customHeight="1">
      <c r="A10" s="19"/>
      <c r="B10" s="20">
        <v>43867</v>
      </c>
      <c r="C10" s="21" t="s">
        <v>59</v>
      </c>
      <c r="D10" s="22">
        <v>105700</v>
      </c>
      <c r="E10" s="12" t="s">
        <v>7</v>
      </c>
      <c r="F10" s="12" t="s">
        <v>38</v>
      </c>
      <c r="G10" s="13"/>
    </row>
    <row r="11" spans="1:7" s="3" customFormat="1" ht="30" customHeight="1">
      <c r="A11" s="19"/>
      <c r="B11" s="20">
        <v>43853</v>
      </c>
      <c r="C11" s="21" t="s">
        <v>57</v>
      </c>
      <c r="D11" s="22">
        <v>177000</v>
      </c>
      <c r="E11" s="12" t="s">
        <v>34</v>
      </c>
      <c r="F11" s="12" t="s">
        <v>38</v>
      </c>
      <c r="G11" s="13"/>
    </row>
    <row r="12" spans="1:7" s="3" customFormat="1" ht="30" customHeight="1">
      <c r="A12" s="19"/>
      <c r="B12" s="20">
        <v>43851</v>
      </c>
      <c r="C12" s="21" t="s">
        <v>45</v>
      </c>
      <c r="D12" s="22">
        <v>50000</v>
      </c>
      <c r="E12" s="12" t="s">
        <v>29</v>
      </c>
      <c r="F12" s="12" t="s">
        <v>14</v>
      </c>
      <c r="G12" s="13"/>
    </row>
    <row r="13" spans="1:7" s="3" customFormat="1" ht="30" customHeight="1">
      <c r="A13" s="19"/>
      <c r="B13" s="20">
        <v>43851</v>
      </c>
      <c r="C13" s="21" t="s">
        <v>51</v>
      </c>
      <c r="D13" s="22">
        <v>70000</v>
      </c>
      <c r="E13" s="12" t="s">
        <v>62</v>
      </c>
      <c r="F13" s="12" t="s">
        <v>15</v>
      </c>
      <c r="G13" s="13"/>
    </row>
    <row r="14" spans="1:7" s="3" customFormat="1" ht="30" customHeight="1">
      <c r="A14" s="19"/>
      <c r="B14" s="20">
        <v>43850</v>
      </c>
      <c r="C14" s="21" t="s">
        <v>42</v>
      </c>
      <c r="D14" s="22">
        <v>75000</v>
      </c>
      <c r="E14" s="12" t="s">
        <v>13</v>
      </c>
      <c r="F14" s="12" t="s">
        <v>60</v>
      </c>
      <c r="G14" s="13"/>
    </row>
    <row r="15" spans="1:7" s="3" customFormat="1" ht="30" customHeight="1">
      <c r="A15" s="19"/>
      <c r="B15" s="20">
        <v>43847</v>
      </c>
      <c r="C15" s="21" t="s">
        <v>50</v>
      </c>
      <c r="D15" s="22">
        <v>139700</v>
      </c>
      <c r="E15" s="12" t="s">
        <v>8</v>
      </c>
      <c r="F15" s="12" t="s">
        <v>38</v>
      </c>
      <c r="G15" s="13"/>
    </row>
    <row r="16" spans="1:7" s="3" customFormat="1" ht="30" customHeight="1">
      <c r="A16" s="19"/>
      <c r="B16" s="20">
        <v>43846</v>
      </c>
      <c r="C16" s="21" t="s">
        <v>54</v>
      </c>
      <c r="D16" s="22">
        <v>188500</v>
      </c>
      <c r="E16" s="12" t="s">
        <v>8</v>
      </c>
      <c r="F16" s="12" t="s">
        <v>38</v>
      </c>
      <c r="G16" s="13"/>
    </row>
    <row r="17" spans="1:7" s="3" customFormat="1" ht="30" customHeight="1">
      <c r="A17" s="19"/>
      <c r="B17" s="20">
        <v>43844</v>
      </c>
      <c r="C17" s="21" t="s">
        <v>36</v>
      </c>
      <c r="D17" s="22">
        <v>19000</v>
      </c>
      <c r="E17" s="12" t="s">
        <v>68</v>
      </c>
      <c r="F17" s="12" t="s">
        <v>5</v>
      </c>
      <c r="G17" s="13"/>
    </row>
    <row r="18" spans="1:7" s="3" customFormat="1" ht="30" customHeight="1">
      <c r="A18" s="19"/>
      <c r="B18" s="20">
        <v>43840</v>
      </c>
      <c r="C18" s="21" t="s">
        <v>58</v>
      </c>
      <c r="D18" s="22">
        <v>46740</v>
      </c>
      <c r="E18" s="12" t="s">
        <v>64</v>
      </c>
      <c r="F18" s="12" t="s">
        <v>30</v>
      </c>
      <c r="G18" s="13"/>
    </row>
    <row r="19" spans="1:7" s="3" customFormat="1" ht="30" customHeight="1">
      <c r="A19" s="19"/>
      <c r="B19" s="20">
        <v>43838</v>
      </c>
      <c r="C19" s="21" t="s">
        <v>39</v>
      </c>
      <c r="D19" s="22">
        <v>92000</v>
      </c>
      <c r="E19" s="12" t="s">
        <v>65</v>
      </c>
      <c r="F19" s="12" t="s">
        <v>38</v>
      </c>
      <c r="G19" s="13"/>
    </row>
    <row r="20" spans="1:7" s="3" customFormat="1" ht="30" customHeight="1">
      <c r="A20" s="19"/>
      <c r="B20" s="20">
        <v>43837</v>
      </c>
      <c r="C20" s="21" t="s">
        <v>52</v>
      </c>
      <c r="D20" s="22">
        <v>202800</v>
      </c>
      <c r="E20" s="12" t="s">
        <v>35</v>
      </c>
      <c r="F20" s="12" t="s">
        <v>63</v>
      </c>
      <c r="G20" s="13"/>
    </row>
    <row r="21" spans="1:7" s="3" customFormat="1" ht="30" customHeight="1">
      <c r="A21" s="19"/>
      <c r="B21" s="20">
        <v>43829</v>
      </c>
      <c r="C21" s="21" t="s">
        <v>46</v>
      </c>
      <c r="D21" s="22">
        <v>95000</v>
      </c>
      <c r="E21" s="12" t="s">
        <v>4</v>
      </c>
      <c r="F21" s="12" t="s">
        <v>38</v>
      </c>
      <c r="G21" s="13"/>
    </row>
    <row r="22" spans="1:7" s="3" customFormat="1" ht="30" customHeight="1">
      <c r="A22" s="19"/>
      <c r="B22" s="20">
        <v>43822</v>
      </c>
      <c r="C22" s="21" t="s">
        <v>40</v>
      </c>
      <c r="D22" s="22">
        <v>89760</v>
      </c>
      <c r="E22" s="12" t="s">
        <v>6</v>
      </c>
      <c r="F22" s="12" t="s">
        <v>26</v>
      </c>
      <c r="G22" s="13"/>
    </row>
    <row r="23" spans="1:7" s="3" customFormat="1" ht="30" customHeight="1">
      <c r="A23" s="19"/>
      <c r="B23" s="20">
        <v>43822</v>
      </c>
      <c r="C23" s="21" t="s">
        <v>23</v>
      </c>
      <c r="D23" s="22">
        <v>325000</v>
      </c>
      <c r="E23" s="12" t="s">
        <v>69</v>
      </c>
      <c r="F23" s="12" t="s">
        <v>67</v>
      </c>
      <c r="G23" s="13"/>
    </row>
    <row r="24" spans="1:7" s="3" customFormat="1" ht="30" customHeight="1">
      <c r="A24" s="19"/>
      <c r="B24" s="20">
        <v>43819</v>
      </c>
      <c r="C24" s="21" t="s">
        <v>25</v>
      </c>
      <c r="D24" s="22">
        <v>120000</v>
      </c>
      <c r="E24" s="12" t="s">
        <v>3</v>
      </c>
      <c r="F24" s="12" t="s">
        <v>38</v>
      </c>
      <c r="G24" s="13"/>
    </row>
    <row r="25" spans="1:7" s="3" customFormat="1" ht="30" customHeight="1">
      <c r="A25" s="19"/>
      <c r="B25" s="20">
        <v>43819</v>
      </c>
      <c r="C25" s="21" t="s">
        <v>44</v>
      </c>
      <c r="D25" s="22">
        <v>99000</v>
      </c>
      <c r="E25" s="12" t="s">
        <v>2</v>
      </c>
      <c r="F25" s="12" t="s">
        <v>38</v>
      </c>
      <c r="G25" s="13"/>
    </row>
    <row r="26" spans="1:7" s="3" customFormat="1" ht="30" customHeight="1">
      <c r="A26" s="19"/>
      <c r="B26" s="20">
        <v>43812</v>
      </c>
      <c r="C26" s="21" t="s">
        <v>55</v>
      </c>
      <c r="D26" s="22">
        <v>124080</v>
      </c>
      <c r="E26" s="12" t="s">
        <v>71</v>
      </c>
      <c r="F26" s="12" t="s">
        <v>38</v>
      </c>
      <c r="G26" s="13"/>
    </row>
    <row r="27" spans="1:7" s="3" customFormat="1" ht="30" customHeight="1">
      <c r="A27" s="19"/>
      <c r="B27" s="20">
        <v>43810</v>
      </c>
      <c r="C27" s="21" t="s">
        <v>24</v>
      </c>
      <c r="D27" s="22">
        <v>112000</v>
      </c>
      <c r="E27" s="12" t="s">
        <v>12</v>
      </c>
      <c r="F27" s="12" t="s">
        <v>32</v>
      </c>
      <c r="G27" s="13"/>
    </row>
    <row r="28" spans="1:7" s="3" customFormat="1" ht="30" customHeight="1">
      <c r="A28" s="19"/>
      <c r="B28" s="20">
        <v>43809</v>
      </c>
      <c r="C28" s="21" t="s">
        <v>41</v>
      </c>
      <c r="D28" s="22">
        <v>49850</v>
      </c>
      <c r="E28" s="12" t="s">
        <v>6</v>
      </c>
      <c r="F28" s="12" t="s">
        <v>32</v>
      </c>
      <c r="G28" s="13"/>
    </row>
    <row r="29" spans="1:7" s="3" customFormat="1" ht="30" customHeight="1">
      <c r="A29" s="19"/>
      <c r="B29" s="20">
        <v>43809</v>
      </c>
      <c r="C29" s="21" t="s">
        <v>47</v>
      </c>
      <c r="D29" s="22">
        <v>34020</v>
      </c>
      <c r="E29" s="12" t="s">
        <v>70</v>
      </c>
      <c r="F29" s="12" t="s">
        <v>32</v>
      </c>
      <c r="G29" s="13"/>
    </row>
    <row r="30" spans="1:7" s="3" customFormat="1" ht="30" customHeight="1">
      <c r="A30" s="19"/>
      <c r="B30" s="20">
        <v>43805</v>
      </c>
      <c r="C30" s="21" t="s">
        <v>43</v>
      </c>
      <c r="D30" s="22">
        <v>86700</v>
      </c>
      <c r="E30" s="12" t="s">
        <v>6</v>
      </c>
      <c r="F30" s="12" t="s">
        <v>30</v>
      </c>
      <c r="G30" s="13"/>
    </row>
    <row r="31" spans="1:7" s="3" customFormat="1" ht="30" customHeight="1">
      <c r="A31" s="19"/>
      <c r="B31" s="20">
        <v>43805</v>
      </c>
      <c r="C31" s="21" t="s">
        <v>48</v>
      </c>
      <c r="D31" s="22">
        <v>75700</v>
      </c>
      <c r="E31" s="12" t="s">
        <v>16</v>
      </c>
      <c r="F31" s="12" t="s">
        <v>31</v>
      </c>
      <c r="G31" s="13"/>
    </row>
    <row r="32" spans="1:7" s="5" customFormat="1" ht="30" customHeight="1">
      <c r="A32" s="16" t="s">
        <v>17</v>
      </c>
      <c r="B32" s="17"/>
      <c r="C32" s="18"/>
      <c r="D32" s="11">
        <f>SUM(D4:D31)</f>
        <v>3168380</v>
      </c>
      <c r="E32" s="8"/>
      <c r="F32" s="8"/>
      <c r="G32" s="8"/>
    </row>
  </sheetData>
  <sheetProtection/>
  <mergeCells count="3">
    <mergeCell ref="A1:G1"/>
    <mergeCell ref="A32:C32"/>
    <mergeCell ref="A4:A31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